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FA-Share\Committees\Tuition and Fee Advisory Board\TFAB FY22\Meetings\5_7Jan2022\SSEM\"/>
    </mc:Choice>
  </mc:AlternateContent>
  <bookViews>
    <workbookView xWindow="29715" yWindow="855" windowWidth="26430" windowHeight="12675"/>
  </bookViews>
  <sheets>
    <sheet name="Increases #2 MP" sheetId="1" r:id="rId1"/>
  </sheets>
  <definedNames>
    <definedName name="_xlnm.Print_Area" localSheetId="0">'Increases #2 MP'!$A$1:$R$67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2" i="1"/>
  <c r="R13" i="1"/>
  <c r="R14" i="1"/>
  <c r="R15" i="1"/>
  <c r="R16" i="1"/>
  <c r="R17" i="1"/>
  <c r="R18" i="1"/>
  <c r="R19" i="1"/>
  <c r="R21" i="1"/>
  <c r="R22" i="1"/>
  <c r="R23" i="1"/>
  <c r="R24" i="1"/>
  <c r="R26" i="1"/>
  <c r="R27" i="1"/>
  <c r="R28" i="1"/>
  <c r="R29" i="1"/>
  <c r="R30" i="1"/>
  <c r="R31" i="1"/>
  <c r="R33" i="1"/>
  <c r="R34" i="1"/>
  <c r="R35" i="1"/>
  <c r="R36" i="1"/>
  <c r="R37" i="1"/>
  <c r="R38" i="1"/>
  <c r="R40" i="1"/>
  <c r="R41" i="1"/>
  <c r="R44" i="1"/>
  <c r="R45" i="1"/>
  <c r="R46" i="1"/>
  <c r="R47" i="1"/>
  <c r="R48" i="1"/>
  <c r="R49" i="1"/>
  <c r="R50" i="1"/>
  <c r="R53" i="1"/>
  <c r="R54" i="1"/>
  <c r="R55" i="1"/>
  <c r="R56" i="1"/>
  <c r="R59" i="1"/>
  <c r="R60" i="1"/>
  <c r="R61" i="1"/>
  <c r="R64" i="1"/>
  <c r="R65" i="1"/>
  <c r="R66" i="1"/>
  <c r="R67" i="1"/>
  <c r="R5" i="1"/>
</calcChain>
</file>

<file path=xl/sharedStrings.xml><?xml version="1.0" encoding="utf-8"?>
<sst xmlns="http://schemas.openxmlformats.org/spreadsheetml/2006/main" count="88" uniqueCount="47">
  <si>
    <t>Pkg w/MP #5</t>
  </si>
  <si>
    <t>Pkg w/MP #4</t>
  </si>
  <si>
    <t>Pkg w/MP #3</t>
  </si>
  <si>
    <t>Pkg w/MP #2</t>
  </si>
  <si>
    <t>Pkg w/MP #1</t>
  </si>
  <si>
    <t>Pkg w/MP #6</t>
  </si>
  <si>
    <t>R&amp;B</t>
  </si>
  <si>
    <t>Barnhart</t>
  </si>
  <si>
    <t>Triple w/bath</t>
  </si>
  <si>
    <t>Double w/bath</t>
  </si>
  <si>
    <t>Sm Single w/bath</t>
  </si>
  <si>
    <t>Justice Bean</t>
  </si>
  <si>
    <t>Double</t>
  </si>
  <si>
    <t>Double as Single</t>
  </si>
  <si>
    <t>Carson</t>
  </si>
  <si>
    <t>Triple</t>
  </si>
  <si>
    <t>Lg Double</t>
  </si>
  <si>
    <t>Small Single w/bath</t>
  </si>
  <si>
    <t>Double as Single w/sink</t>
  </si>
  <si>
    <t>Single</t>
  </si>
  <si>
    <t>Single w/bath</t>
  </si>
  <si>
    <t>Earl</t>
  </si>
  <si>
    <t>Small Single</t>
  </si>
  <si>
    <t>Global Scholars Hall</t>
  </si>
  <si>
    <t>2 person suite w/bath</t>
  </si>
  <si>
    <t>Hamilton</t>
  </si>
  <si>
    <t>Double w/ bath</t>
  </si>
  <si>
    <t>LLC</t>
  </si>
  <si>
    <t>2 person suite w/ bath</t>
  </si>
  <si>
    <t>Riley</t>
  </si>
  <si>
    <t>Kalapuya Ilihi</t>
  </si>
  <si>
    <t>Triple w/ bath</t>
  </si>
  <si>
    <t>Lg Triple w/bath</t>
  </si>
  <si>
    <t>Lg Double w/bath</t>
  </si>
  <si>
    <t>Lg Single w/bath</t>
  </si>
  <si>
    <t>Percentage Increase</t>
  </si>
  <si>
    <t>4 person suite w/bath</t>
  </si>
  <si>
    <t>6 person suite w/bath</t>
  </si>
  <si>
    <t>Triple w/sink</t>
  </si>
  <si>
    <t>Double w/sink</t>
  </si>
  <si>
    <t>Single w/sink</t>
  </si>
  <si>
    <t>Double as a single w/bath</t>
  </si>
  <si>
    <t>Lg Double w/sink</t>
  </si>
  <si>
    <t>Based on #2 MP</t>
  </si>
  <si>
    <t>21-22 Approved Room and Board Rates</t>
  </si>
  <si>
    <t>DeNorval Unthank Jr.</t>
  </si>
  <si>
    <t>22-23 Proposed Room and Board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</si>
</sst>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0" fillId="0" borderId="0" xfId="0" applyNumberFormat="1" applyFill="1"/>
    <xf numFmtId="0" fontId="3" fillId="0" borderId="0" xfId="0" applyFont="1" applyAlignment="1">
      <alignment vertical="center"/>
    </xf>
    <xf numFmtId="42" fontId="1" fillId="0" borderId="0" xfId="0" applyNumberFormat="1" applyFont="1" applyFill="1" applyAlignment="1">
      <alignment horizontal="center"/>
    </xf>
    <xf numFmtId="42" fontId="1" fillId="0" borderId="0" xfId="0" applyNumberFormat="1" applyFont="1" applyAlignment="1">
      <alignment horizontal="center"/>
    </xf>
    <xf numFmtId="42" fontId="0" fillId="0" borderId="0" xfId="0" applyNumberFormat="1" applyFill="1"/>
    <xf numFmtId="42" fontId="0" fillId="0" borderId="0" xfId="0" applyNumberFormat="1"/>
    <xf numFmtId="0" fontId="0" fillId="2" borderId="0" xfId="0" applyFill="1"/>
    <xf numFmtId="0" fontId="2" fillId="2" borderId="0" xfId="0" applyFont="1" applyFill="1"/>
    <xf numFmtId="10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abSelected="1" view="pageBreakPreview" topLeftCell="A19" zoomScale="60" zoomScaleNormal="100" workbookViewId="0"/>
  </sheetViews>
  <sheetFormatPr defaultRowHeight="15" x14ac:dyDescent="0.25"/>
  <cols>
    <col min="1" max="1" width="20" bestFit="1" customWidth="1"/>
    <col min="2" max="2" width="24.140625" bestFit="1" customWidth="1"/>
    <col min="3" max="3" width="0.85546875" customWidth="1"/>
    <col min="4" max="6" width="12.42578125" bestFit="1" customWidth="1"/>
    <col min="7" max="7" width="12.42578125" style="2" bestFit="1" customWidth="1"/>
    <col min="8" max="9" width="12.42578125" bestFit="1" customWidth="1"/>
    <col min="10" max="10" width="0.85546875" customWidth="1"/>
    <col min="11" max="13" width="14" bestFit="1" customWidth="1"/>
    <col min="14" max="14" width="14" style="2" bestFit="1" customWidth="1"/>
    <col min="15" max="15" width="14" bestFit="1" customWidth="1"/>
    <col min="16" max="16" width="14" style="2" bestFit="1" customWidth="1"/>
    <col min="17" max="17" width="0.85546875" customWidth="1"/>
    <col min="18" max="18" width="19.140625" style="14" bestFit="1" customWidth="1"/>
  </cols>
  <sheetData>
    <row r="1" spans="1:18" ht="15" customHeight="1" x14ac:dyDescent="0.25">
      <c r="B1" s="6"/>
      <c r="C1" s="6"/>
      <c r="D1" s="16" t="s">
        <v>44</v>
      </c>
      <c r="E1" s="16"/>
      <c r="F1" s="16"/>
      <c r="G1" s="16"/>
      <c r="H1" s="16"/>
      <c r="I1" s="16"/>
      <c r="K1" s="16" t="s">
        <v>46</v>
      </c>
      <c r="L1" s="16"/>
      <c r="M1" s="16"/>
      <c r="N1" s="16"/>
      <c r="O1" s="16"/>
      <c r="P1" s="16"/>
    </row>
    <row r="2" spans="1:18" ht="15" customHeight="1" x14ac:dyDescent="0.25">
      <c r="A2" s="6"/>
      <c r="B2" s="6"/>
      <c r="C2" s="6"/>
      <c r="D2" s="16"/>
      <c r="E2" s="16"/>
      <c r="F2" s="16"/>
      <c r="G2" s="16"/>
      <c r="H2" s="16"/>
      <c r="I2" s="16"/>
      <c r="K2" s="16"/>
      <c r="L2" s="16"/>
      <c r="M2" s="16"/>
      <c r="N2" s="16"/>
      <c r="O2" s="16"/>
      <c r="P2" s="16"/>
    </row>
    <row r="3" spans="1:18" x14ac:dyDescent="0.25">
      <c r="A3" s="2"/>
      <c r="B3" s="2"/>
      <c r="C3" s="11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11"/>
      <c r="K3" s="7" t="s">
        <v>0</v>
      </c>
      <c r="L3" s="7" t="s">
        <v>1</v>
      </c>
      <c r="M3" s="8" t="s">
        <v>2</v>
      </c>
      <c r="N3" s="7" t="s">
        <v>3</v>
      </c>
      <c r="O3" s="8" t="s">
        <v>4</v>
      </c>
      <c r="P3" s="7" t="s">
        <v>5</v>
      </c>
      <c r="Q3" s="11"/>
      <c r="R3" s="15" t="s">
        <v>35</v>
      </c>
    </row>
    <row r="4" spans="1:18" x14ac:dyDescent="0.25">
      <c r="A4" s="2"/>
      <c r="B4" s="2"/>
      <c r="C4" s="11"/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11"/>
      <c r="K4" s="7" t="s">
        <v>6</v>
      </c>
      <c r="L4" s="7" t="s">
        <v>6</v>
      </c>
      <c r="M4" s="8" t="s">
        <v>6</v>
      </c>
      <c r="N4" s="7" t="s">
        <v>6</v>
      </c>
      <c r="O4" s="8" t="s">
        <v>6</v>
      </c>
      <c r="P4" s="7" t="s">
        <v>6</v>
      </c>
      <c r="Q4" s="11"/>
      <c r="R4" s="15" t="s">
        <v>43</v>
      </c>
    </row>
    <row r="5" spans="1:18" x14ac:dyDescent="0.25">
      <c r="A5" s="4" t="s">
        <v>7</v>
      </c>
      <c r="B5" t="s">
        <v>8</v>
      </c>
      <c r="C5" s="11"/>
      <c r="D5" s="5">
        <v>12401</v>
      </c>
      <c r="E5" s="5">
        <v>13784</v>
      </c>
      <c r="F5" s="5">
        <v>14369</v>
      </c>
      <c r="G5" s="5">
        <v>14954</v>
      </c>
      <c r="H5" s="5">
        <v>15539</v>
      </c>
      <c r="I5" s="5">
        <v>10919</v>
      </c>
      <c r="J5" s="11"/>
      <c r="K5" s="9">
        <v>13043</v>
      </c>
      <c r="L5" s="9">
        <v>14481</v>
      </c>
      <c r="M5" s="10">
        <v>15089</v>
      </c>
      <c r="N5" s="9">
        <v>15698</v>
      </c>
      <c r="O5" s="10">
        <v>16306</v>
      </c>
      <c r="P5" s="9">
        <v>11501</v>
      </c>
      <c r="Q5" s="11"/>
      <c r="R5" s="13">
        <f>(N5-G5)/G5</f>
        <v>4.9752574561990101E-2</v>
      </c>
    </row>
    <row r="6" spans="1:18" x14ac:dyDescent="0.25">
      <c r="A6" s="4"/>
      <c r="B6" t="s">
        <v>32</v>
      </c>
      <c r="C6" s="11"/>
      <c r="D6" s="5">
        <v>13347</v>
      </c>
      <c r="E6" s="5">
        <v>14730</v>
      </c>
      <c r="F6" s="5">
        <v>15315</v>
      </c>
      <c r="G6" s="5">
        <v>15900</v>
      </c>
      <c r="H6" s="5">
        <v>16485</v>
      </c>
      <c r="I6" s="5">
        <v>11865</v>
      </c>
      <c r="J6" s="11"/>
      <c r="K6" s="9">
        <v>14031</v>
      </c>
      <c r="L6" s="9">
        <v>15469</v>
      </c>
      <c r="M6" s="10">
        <v>16077</v>
      </c>
      <c r="N6" s="9">
        <v>16686</v>
      </c>
      <c r="O6" s="10">
        <v>17294</v>
      </c>
      <c r="P6" s="9">
        <v>12489</v>
      </c>
      <c r="Q6" s="11"/>
      <c r="R6" s="13">
        <f t="shared" ref="R6:R67" si="0">(N6-G6)/G6</f>
        <v>4.9433962264150942E-2</v>
      </c>
    </row>
    <row r="7" spans="1:18" x14ac:dyDescent="0.25">
      <c r="A7" s="4"/>
      <c r="B7" t="s">
        <v>9</v>
      </c>
      <c r="C7" s="11"/>
      <c r="D7" s="5">
        <v>14661</v>
      </c>
      <c r="E7" s="5">
        <v>16044</v>
      </c>
      <c r="F7" s="5">
        <v>16629</v>
      </c>
      <c r="G7" s="5">
        <v>17214</v>
      </c>
      <c r="H7" s="5">
        <v>17799</v>
      </c>
      <c r="I7" s="5">
        <v>13179</v>
      </c>
      <c r="J7" s="11"/>
      <c r="K7" s="9">
        <v>15404</v>
      </c>
      <c r="L7" s="9">
        <v>16842</v>
      </c>
      <c r="M7" s="10">
        <v>17450</v>
      </c>
      <c r="N7" s="9">
        <v>18059</v>
      </c>
      <c r="O7" s="10">
        <v>18667</v>
      </c>
      <c r="P7" s="9">
        <v>13862</v>
      </c>
      <c r="Q7" s="11"/>
      <c r="R7" s="13">
        <f t="shared" si="0"/>
        <v>4.9087951667247588E-2</v>
      </c>
    </row>
    <row r="8" spans="1:18" x14ac:dyDescent="0.25">
      <c r="A8" s="4"/>
      <c r="B8" t="s">
        <v>33</v>
      </c>
      <c r="C8" s="11"/>
      <c r="D8" s="5">
        <v>16518</v>
      </c>
      <c r="E8" s="5">
        <v>17901</v>
      </c>
      <c r="F8" s="5">
        <v>18486</v>
      </c>
      <c r="G8" s="5">
        <v>19071</v>
      </c>
      <c r="H8" s="5">
        <v>19656</v>
      </c>
      <c r="I8" s="5">
        <v>15036</v>
      </c>
      <c r="J8" s="11"/>
      <c r="K8" s="9">
        <v>17344</v>
      </c>
      <c r="L8" s="9">
        <v>18782</v>
      </c>
      <c r="M8" s="10">
        <v>19390</v>
      </c>
      <c r="N8" s="9">
        <v>19999</v>
      </c>
      <c r="O8" s="10">
        <v>20607</v>
      </c>
      <c r="P8" s="9">
        <v>15802</v>
      </c>
      <c r="Q8" s="11"/>
      <c r="R8" s="13">
        <f t="shared" si="0"/>
        <v>4.8660269519165224E-2</v>
      </c>
    </row>
    <row r="9" spans="1:18" x14ac:dyDescent="0.25">
      <c r="A9" s="4"/>
      <c r="B9" t="s">
        <v>10</v>
      </c>
      <c r="C9" s="11"/>
      <c r="D9" s="5">
        <v>18264</v>
      </c>
      <c r="E9" s="5">
        <v>19647</v>
      </c>
      <c r="F9" s="5">
        <v>20232</v>
      </c>
      <c r="G9" s="5">
        <v>20817</v>
      </c>
      <c r="H9" s="5">
        <v>21402</v>
      </c>
      <c r="I9" s="5">
        <v>16782</v>
      </c>
      <c r="J9" s="11"/>
      <c r="K9" s="9">
        <v>19167</v>
      </c>
      <c r="L9" s="9">
        <v>20605</v>
      </c>
      <c r="M9" s="10">
        <v>21213</v>
      </c>
      <c r="N9" s="9">
        <v>21822</v>
      </c>
      <c r="O9" s="10">
        <v>22430</v>
      </c>
      <c r="P9" s="9">
        <v>17625</v>
      </c>
      <c r="Q9" s="11"/>
      <c r="R9" s="13">
        <f t="shared" si="0"/>
        <v>4.8277849834270067E-2</v>
      </c>
    </row>
    <row r="10" spans="1:18" x14ac:dyDescent="0.25">
      <c r="A10" s="4"/>
      <c r="B10" t="s">
        <v>34</v>
      </c>
      <c r="C10" s="11"/>
      <c r="D10" s="5">
        <v>19808</v>
      </c>
      <c r="E10" s="5">
        <v>21191</v>
      </c>
      <c r="F10" s="5">
        <v>21776</v>
      </c>
      <c r="G10" s="5">
        <v>22361</v>
      </c>
      <c r="H10" s="5">
        <v>22946</v>
      </c>
      <c r="I10" s="5">
        <v>18326</v>
      </c>
      <c r="J10" s="11"/>
      <c r="K10" s="9">
        <v>20780</v>
      </c>
      <c r="L10" s="9">
        <v>22218</v>
      </c>
      <c r="M10" s="10">
        <v>22826</v>
      </c>
      <c r="N10" s="9">
        <v>23435</v>
      </c>
      <c r="O10" s="10">
        <v>24043</v>
      </c>
      <c r="P10" s="9">
        <v>19238</v>
      </c>
      <c r="Q10" s="11"/>
      <c r="R10" s="13">
        <f t="shared" si="0"/>
        <v>4.8030052323241361E-2</v>
      </c>
    </row>
    <row r="11" spans="1:18" x14ac:dyDescent="0.25">
      <c r="A11" s="4"/>
      <c r="B11" s="2"/>
      <c r="C11" s="11"/>
      <c r="D11" s="2"/>
      <c r="E11" s="2"/>
      <c r="F11" s="2"/>
      <c r="H11" s="2"/>
      <c r="I11" s="2"/>
      <c r="J11" s="11"/>
      <c r="Q11" s="11"/>
      <c r="R11" s="13"/>
    </row>
    <row r="12" spans="1:18" x14ac:dyDescent="0.25">
      <c r="A12" s="4" t="s">
        <v>23</v>
      </c>
      <c r="B12" t="s">
        <v>38</v>
      </c>
      <c r="C12" s="11"/>
      <c r="D12" s="5">
        <v>12040</v>
      </c>
      <c r="E12" s="5">
        <v>13423</v>
      </c>
      <c r="F12" s="5">
        <v>14008</v>
      </c>
      <c r="G12" s="5">
        <v>14593</v>
      </c>
      <c r="H12" s="5">
        <v>15178</v>
      </c>
      <c r="I12" s="5">
        <v>10558</v>
      </c>
      <c r="J12" s="11"/>
      <c r="K12" s="9">
        <v>12666</v>
      </c>
      <c r="L12" s="9">
        <v>14104</v>
      </c>
      <c r="M12" s="10">
        <v>14712</v>
      </c>
      <c r="N12" s="9">
        <v>15321</v>
      </c>
      <c r="O12" s="10">
        <v>15929</v>
      </c>
      <c r="P12" s="9">
        <v>11124</v>
      </c>
      <c r="Q12" s="11"/>
      <c r="R12" s="13">
        <f t="shared" si="0"/>
        <v>4.9886932090728434E-2</v>
      </c>
    </row>
    <row r="13" spans="1:18" x14ac:dyDescent="0.25">
      <c r="A13" s="4"/>
      <c r="B13" t="s">
        <v>39</v>
      </c>
      <c r="C13" s="11"/>
      <c r="D13" s="5">
        <v>13959</v>
      </c>
      <c r="E13" s="5">
        <v>15342</v>
      </c>
      <c r="F13" s="5">
        <v>15927</v>
      </c>
      <c r="G13" s="5">
        <v>16512</v>
      </c>
      <c r="H13" s="5">
        <v>17097</v>
      </c>
      <c r="I13" s="5">
        <v>12477</v>
      </c>
      <c r="J13" s="11"/>
      <c r="K13" s="9">
        <v>14670</v>
      </c>
      <c r="L13" s="9">
        <v>16108</v>
      </c>
      <c r="M13" s="10">
        <v>16716</v>
      </c>
      <c r="N13" s="9">
        <v>17325</v>
      </c>
      <c r="O13" s="10">
        <v>17933</v>
      </c>
      <c r="P13" s="9">
        <v>13128</v>
      </c>
      <c r="Q13" s="11"/>
      <c r="R13" s="13">
        <f t="shared" si="0"/>
        <v>4.923691860465116E-2</v>
      </c>
    </row>
    <row r="14" spans="1:18" x14ac:dyDescent="0.25">
      <c r="A14" s="4"/>
      <c r="B14" t="s">
        <v>36</v>
      </c>
      <c r="C14" s="11"/>
      <c r="D14" s="5">
        <v>14100</v>
      </c>
      <c r="E14" s="5">
        <v>15483</v>
      </c>
      <c r="F14" s="5">
        <v>16068</v>
      </c>
      <c r="G14" s="5">
        <v>16653</v>
      </c>
      <c r="H14" s="5">
        <v>17238</v>
      </c>
      <c r="I14" s="5">
        <v>12618</v>
      </c>
      <c r="J14" s="11"/>
      <c r="K14" s="9">
        <v>14818</v>
      </c>
      <c r="L14" s="9">
        <v>16256</v>
      </c>
      <c r="M14" s="10">
        <v>16864</v>
      </c>
      <c r="N14" s="9">
        <v>17473</v>
      </c>
      <c r="O14" s="10">
        <v>18081</v>
      </c>
      <c r="P14" s="9">
        <v>13276</v>
      </c>
      <c r="Q14" s="11"/>
      <c r="R14" s="13">
        <f t="shared" si="0"/>
        <v>4.9240377109229572E-2</v>
      </c>
    </row>
    <row r="15" spans="1:18" x14ac:dyDescent="0.25">
      <c r="A15" s="4"/>
      <c r="B15" t="s">
        <v>37</v>
      </c>
      <c r="C15" s="11"/>
      <c r="D15" s="5">
        <v>14100</v>
      </c>
      <c r="E15" s="5">
        <v>15483</v>
      </c>
      <c r="F15" s="5">
        <v>16068</v>
      </c>
      <c r="G15" s="5">
        <v>16653</v>
      </c>
      <c r="H15" s="5">
        <v>17238</v>
      </c>
      <c r="I15" s="5">
        <v>12618</v>
      </c>
      <c r="J15" s="11"/>
      <c r="K15" s="9">
        <v>14818</v>
      </c>
      <c r="L15" s="9">
        <v>16256</v>
      </c>
      <c r="M15" s="10">
        <v>16864</v>
      </c>
      <c r="N15" s="9">
        <v>17473</v>
      </c>
      <c r="O15" s="10">
        <v>18081</v>
      </c>
      <c r="P15" s="9">
        <v>13276</v>
      </c>
      <c r="Q15" s="11"/>
      <c r="R15" s="13">
        <f t="shared" si="0"/>
        <v>4.9240377109229572E-2</v>
      </c>
    </row>
    <row r="16" spans="1:18" x14ac:dyDescent="0.25">
      <c r="A16" s="4"/>
      <c r="B16" t="s">
        <v>9</v>
      </c>
      <c r="C16" s="11"/>
      <c r="D16" s="5">
        <v>14661</v>
      </c>
      <c r="E16" s="5">
        <v>16044</v>
      </c>
      <c r="F16" s="5">
        <v>16629</v>
      </c>
      <c r="G16" s="5">
        <v>17214</v>
      </c>
      <c r="H16" s="5">
        <v>17799</v>
      </c>
      <c r="I16" s="5">
        <v>13179</v>
      </c>
      <c r="J16" s="11"/>
      <c r="K16" s="9">
        <v>15404</v>
      </c>
      <c r="L16" s="9">
        <v>16842</v>
      </c>
      <c r="M16" s="10">
        <v>17450</v>
      </c>
      <c r="N16" s="9">
        <v>18059</v>
      </c>
      <c r="O16" s="10">
        <v>18667</v>
      </c>
      <c r="P16" s="9">
        <v>13862</v>
      </c>
      <c r="Q16" s="11"/>
      <c r="R16" s="13">
        <f t="shared" si="0"/>
        <v>4.9087951667247588E-2</v>
      </c>
    </row>
    <row r="17" spans="1:18" x14ac:dyDescent="0.25">
      <c r="A17" s="4"/>
      <c r="B17" t="s">
        <v>40</v>
      </c>
      <c r="C17" s="11"/>
      <c r="D17" s="5">
        <v>17316</v>
      </c>
      <c r="E17" s="5">
        <v>18699</v>
      </c>
      <c r="F17" s="5">
        <v>19284</v>
      </c>
      <c r="G17" s="5">
        <v>19869</v>
      </c>
      <c r="H17" s="5">
        <v>20454</v>
      </c>
      <c r="I17" s="5">
        <v>15834</v>
      </c>
      <c r="J17" s="11"/>
      <c r="K17" s="9">
        <v>18177</v>
      </c>
      <c r="L17" s="9">
        <v>19615</v>
      </c>
      <c r="M17" s="10">
        <v>20223</v>
      </c>
      <c r="N17" s="9">
        <v>20832</v>
      </c>
      <c r="O17" s="10">
        <v>21440</v>
      </c>
      <c r="P17" s="9">
        <v>16635</v>
      </c>
      <c r="Q17" s="11"/>
      <c r="R17" s="13">
        <f t="shared" si="0"/>
        <v>4.8467461875283106E-2</v>
      </c>
    </row>
    <row r="18" spans="1:18" x14ac:dyDescent="0.25">
      <c r="A18" s="4"/>
      <c r="B18" t="s">
        <v>24</v>
      </c>
      <c r="C18" s="11"/>
      <c r="D18" s="5">
        <v>17345</v>
      </c>
      <c r="E18" s="5">
        <v>18728</v>
      </c>
      <c r="F18" s="5">
        <v>19313</v>
      </c>
      <c r="G18" s="5">
        <v>19898</v>
      </c>
      <c r="H18" s="5">
        <v>20483</v>
      </c>
      <c r="I18" s="5">
        <v>15863</v>
      </c>
      <c r="J18" s="11"/>
      <c r="K18" s="9">
        <v>18208</v>
      </c>
      <c r="L18" s="9">
        <v>19646</v>
      </c>
      <c r="M18" s="10">
        <v>20254</v>
      </c>
      <c r="N18" s="9">
        <v>20863</v>
      </c>
      <c r="O18" s="10">
        <v>21471</v>
      </c>
      <c r="P18" s="9">
        <v>16666</v>
      </c>
      <c r="Q18" s="11"/>
      <c r="R18" s="13">
        <f t="shared" si="0"/>
        <v>4.8497336415720176E-2</v>
      </c>
    </row>
    <row r="19" spans="1:18" x14ac:dyDescent="0.25">
      <c r="A19" s="4"/>
      <c r="B19" t="s">
        <v>20</v>
      </c>
      <c r="C19" s="11"/>
      <c r="D19" s="5">
        <v>18264</v>
      </c>
      <c r="E19" s="5">
        <v>19647</v>
      </c>
      <c r="F19" s="5">
        <v>20232</v>
      </c>
      <c r="G19" s="5">
        <v>20817</v>
      </c>
      <c r="H19" s="5">
        <v>21402</v>
      </c>
      <c r="I19" s="5">
        <v>16782</v>
      </c>
      <c r="J19" s="11"/>
      <c r="K19" s="9">
        <v>19167</v>
      </c>
      <c r="L19" s="9">
        <v>20605</v>
      </c>
      <c r="M19" s="10">
        <v>21213</v>
      </c>
      <c r="N19" s="9">
        <v>21822</v>
      </c>
      <c r="O19" s="10">
        <v>22430</v>
      </c>
      <c r="P19" s="9">
        <v>17625</v>
      </c>
      <c r="Q19" s="11"/>
      <c r="R19" s="13">
        <f t="shared" si="0"/>
        <v>4.8277849834270067E-2</v>
      </c>
    </row>
    <row r="20" spans="1:18" x14ac:dyDescent="0.25">
      <c r="A20" s="4"/>
      <c r="B20" s="2"/>
      <c r="C20" s="11"/>
      <c r="D20" s="2"/>
      <c r="E20" s="2"/>
      <c r="F20" s="2"/>
      <c r="H20" s="2"/>
      <c r="I20" s="2"/>
      <c r="J20" s="11"/>
      <c r="Q20" s="11"/>
      <c r="R20" s="13"/>
    </row>
    <row r="21" spans="1:18" x14ac:dyDescent="0.25">
      <c r="A21" s="4" t="s">
        <v>27</v>
      </c>
      <c r="B21" s="2" t="s">
        <v>15</v>
      </c>
      <c r="C21" s="11"/>
      <c r="D21" s="5">
        <v>11935</v>
      </c>
      <c r="E21" s="5">
        <v>13318</v>
      </c>
      <c r="F21" s="5">
        <v>13903</v>
      </c>
      <c r="G21" s="5">
        <v>14488</v>
      </c>
      <c r="H21" s="5">
        <v>15073</v>
      </c>
      <c r="I21" s="5">
        <v>10453</v>
      </c>
      <c r="J21" s="11"/>
      <c r="K21" s="9">
        <v>12557</v>
      </c>
      <c r="L21" s="9">
        <v>13995</v>
      </c>
      <c r="M21" s="10">
        <v>14603</v>
      </c>
      <c r="N21" s="9">
        <v>15212</v>
      </c>
      <c r="O21" s="10">
        <v>15820</v>
      </c>
      <c r="P21" s="9">
        <v>11015</v>
      </c>
      <c r="Q21" s="11"/>
      <c r="R21" s="13">
        <f t="shared" si="0"/>
        <v>4.9972390944229707E-2</v>
      </c>
    </row>
    <row r="22" spans="1:18" x14ac:dyDescent="0.25">
      <c r="A22" s="4"/>
      <c r="B22" s="2" t="s">
        <v>16</v>
      </c>
      <c r="C22" s="11"/>
      <c r="D22" s="5">
        <v>13828</v>
      </c>
      <c r="E22" s="5">
        <v>15211</v>
      </c>
      <c r="F22" s="5">
        <v>15796</v>
      </c>
      <c r="G22" s="5">
        <v>16381</v>
      </c>
      <c r="H22" s="5">
        <v>16966</v>
      </c>
      <c r="I22" s="5">
        <v>12346</v>
      </c>
      <c r="J22" s="11"/>
      <c r="K22" s="9">
        <v>14534</v>
      </c>
      <c r="L22" s="9">
        <v>15972</v>
      </c>
      <c r="M22" s="10">
        <v>16580</v>
      </c>
      <c r="N22" s="9">
        <v>17189</v>
      </c>
      <c r="O22" s="10">
        <v>17797</v>
      </c>
      <c r="P22" s="9">
        <v>12992</v>
      </c>
      <c r="Q22" s="11"/>
      <c r="R22" s="13">
        <f t="shared" si="0"/>
        <v>4.9325438007447653E-2</v>
      </c>
    </row>
    <row r="23" spans="1:18" x14ac:dyDescent="0.25">
      <c r="A23" s="4"/>
      <c r="B23" s="2" t="s">
        <v>28</v>
      </c>
      <c r="C23" s="11"/>
      <c r="D23" s="5">
        <v>16193</v>
      </c>
      <c r="E23" s="5">
        <v>17576</v>
      </c>
      <c r="F23" s="5">
        <v>18161</v>
      </c>
      <c r="G23" s="5">
        <v>18746</v>
      </c>
      <c r="H23" s="5">
        <v>19331</v>
      </c>
      <c r="I23" s="5">
        <v>14711</v>
      </c>
      <c r="J23" s="11"/>
      <c r="K23" s="9">
        <v>17004</v>
      </c>
      <c r="L23" s="9">
        <v>18442</v>
      </c>
      <c r="M23" s="10">
        <v>19050</v>
      </c>
      <c r="N23" s="9">
        <v>19659</v>
      </c>
      <c r="O23" s="10">
        <v>20267</v>
      </c>
      <c r="P23" s="9">
        <v>15462</v>
      </c>
      <c r="Q23" s="11"/>
      <c r="R23" s="13">
        <f t="shared" si="0"/>
        <v>4.8703723461005016E-2</v>
      </c>
    </row>
    <row r="24" spans="1:18" x14ac:dyDescent="0.25">
      <c r="A24" s="4"/>
      <c r="B24" s="2" t="s">
        <v>13</v>
      </c>
      <c r="C24" s="11"/>
      <c r="D24" s="5">
        <v>18559</v>
      </c>
      <c r="E24" s="5">
        <v>19942</v>
      </c>
      <c r="F24" s="5">
        <v>20527</v>
      </c>
      <c r="G24" s="5">
        <v>21112</v>
      </c>
      <c r="H24" s="5">
        <v>21697</v>
      </c>
      <c r="I24" s="5">
        <v>17077</v>
      </c>
      <c r="J24" s="11"/>
      <c r="K24" s="9">
        <v>19475</v>
      </c>
      <c r="L24" s="9">
        <v>20913</v>
      </c>
      <c r="M24" s="10">
        <v>21521</v>
      </c>
      <c r="N24" s="9">
        <v>22130</v>
      </c>
      <c r="O24" s="10">
        <v>22738</v>
      </c>
      <c r="P24" s="9">
        <v>17933</v>
      </c>
      <c r="Q24" s="11"/>
      <c r="R24" s="13">
        <f t="shared" si="0"/>
        <v>4.8219022356953391E-2</v>
      </c>
    </row>
    <row r="25" spans="1:18" x14ac:dyDescent="0.25">
      <c r="A25" s="4"/>
      <c r="B25" s="2"/>
      <c r="C25" s="11"/>
      <c r="D25" s="2"/>
      <c r="E25" s="2"/>
      <c r="F25" s="2"/>
      <c r="H25" s="2"/>
      <c r="I25" s="2"/>
      <c r="J25" s="11"/>
      <c r="Q25" s="11"/>
      <c r="R25" s="13"/>
    </row>
    <row r="26" spans="1:18" x14ac:dyDescent="0.25">
      <c r="A26" s="4" t="s">
        <v>30</v>
      </c>
      <c r="B26" t="s">
        <v>31</v>
      </c>
      <c r="C26" s="11"/>
      <c r="D26" s="5">
        <v>11935</v>
      </c>
      <c r="E26" s="5">
        <v>13318</v>
      </c>
      <c r="F26" s="5">
        <v>13903</v>
      </c>
      <c r="G26" s="5">
        <v>14488</v>
      </c>
      <c r="H26" s="5">
        <v>15073</v>
      </c>
      <c r="I26" s="5">
        <v>10453</v>
      </c>
      <c r="J26" s="11"/>
      <c r="K26" s="9">
        <v>12557</v>
      </c>
      <c r="L26" s="9">
        <v>13995</v>
      </c>
      <c r="M26" s="10">
        <v>14603</v>
      </c>
      <c r="N26" s="9">
        <v>15212</v>
      </c>
      <c r="O26" s="10">
        <v>15820</v>
      </c>
      <c r="P26" s="9">
        <v>11015</v>
      </c>
      <c r="Q26" s="11"/>
      <c r="R26" s="13">
        <f t="shared" si="0"/>
        <v>4.9972390944229707E-2</v>
      </c>
    </row>
    <row r="27" spans="1:18" x14ac:dyDescent="0.25">
      <c r="A27" s="4"/>
      <c r="B27" t="s">
        <v>32</v>
      </c>
      <c r="C27" s="11"/>
      <c r="D27" s="5">
        <v>12882</v>
      </c>
      <c r="E27" s="5">
        <v>14265</v>
      </c>
      <c r="F27" s="5">
        <v>14850</v>
      </c>
      <c r="G27" s="5">
        <v>15435</v>
      </c>
      <c r="H27" s="5">
        <v>16020</v>
      </c>
      <c r="I27" s="5">
        <v>11400</v>
      </c>
      <c r="J27" s="11"/>
      <c r="K27" s="9">
        <v>13545</v>
      </c>
      <c r="L27" s="9">
        <v>14983</v>
      </c>
      <c r="M27" s="10">
        <v>15591</v>
      </c>
      <c r="N27" s="9">
        <v>16200</v>
      </c>
      <c r="O27" s="10">
        <v>16808</v>
      </c>
      <c r="P27" s="9">
        <v>12003</v>
      </c>
      <c r="Q27" s="11"/>
      <c r="R27" s="13">
        <f t="shared" si="0"/>
        <v>4.9562682215743441E-2</v>
      </c>
    </row>
    <row r="28" spans="1:18" x14ac:dyDescent="0.25">
      <c r="A28" s="2"/>
      <c r="B28" t="s">
        <v>26</v>
      </c>
      <c r="C28" s="11"/>
      <c r="D28" s="5">
        <v>13828</v>
      </c>
      <c r="E28" s="5">
        <v>15211</v>
      </c>
      <c r="F28" s="5">
        <v>15796</v>
      </c>
      <c r="G28" s="5">
        <v>16381</v>
      </c>
      <c r="H28" s="5">
        <v>16966</v>
      </c>
      <c r="I28" s="5">
        <v>12346</v>
      </c>
      <c r="J28" s="11"/>
      <c r="K28" s="9">
        <v>14534</v>
      </c>
      <c r="L28" s="9">
        <v>15972</v>
      </c>
      <c r="M28" s="10">
        <v>16580</v>
      </c>
      <c r="N28" s="9">
        <v>17189</v>
      </c>
      <c r="O28" s="10">
        <v>17797</v>
      </c>
      <c r="P28" s="9">
        <v>12992</v>
      </c>
      <c r="Q28" s="11"/>
      <c r="R28" s="13">
        <f t="shared" si="0"/>
        <v>4.9325438007447653E-2</v>
      </c>
    </row>
    <row r="29" spans="1:18" x14ac:dyDescent="0.25">
      <c r="A29" s="2"/>
      <c r="B29" t="s">
        <v>33</v>
      </c>
      <c r="C29" s="11"/>
      <c r="D29" s="5">
        <v>15720</v>
      </c>
      <c r="E29" s="5">
        <v>17103</v>
      </c>
      <c r="F29" s="5">
        <v>17688</v>
      </c>
      <c r="G29" s="5">
        <v>18273</v>
      </c>
      <c r="H29" s="5">
        <v>18858</v>
      </c>
      <c r="I29" s="5">
        <v>14238</v>
      </c>
      <c r="J29" s="11"/>
      <c r="K29" s="9">
        <v>16510</v>
      </c>
      <c r="L29" s="9">
        <v>17948</v>
      </c>
      <c r="M29" s="10">
        <v>18556</v>
      </c>
      <c r="N29" s="9">
        <v>19165</v>
      </c>
      <c r="O29" s="10">
        <v>19773</v>
      </c>
      <c r="P29" s="9">
        <v>14968</v>
      </c>
      <c r="Q29" s="11"/>
      <c r="R29" s="13">
        <f t="shared" si="0"/>
        <v>4.8815191813057518E-2</v>
      </c>
    </row>
    <row r="30" spans="1:18" x14ac:dyDescent="0.25">
      <c r="A30" s="4"/>
      <c r="B30" t="s">
        <v>20</v>
      </c>
      <c r="C30" s="11"/>
      <c r="D30" s="9">
        <v>17139</v>
      </c>
      <c r="E30" s="9">
        <v>18522</v>
      </c>
      <c r="F30" s="9">
        <v>19107</v>
      </c>
      <c r="G30" s="9">
        <v>19692</v>
      </c>
      <c r="H30" s="9">
        <v>20277</v>
      </c>
      <c r="I30" s="9">
        <v>15657</v>
      </c>
      <c r="J30" s="11"/>
      <c r="K30" s="9">
        <v>17992</v>
      </c>
      <c r="L30" s="9">
        <v>19430</v>
      </c>
      <c r="M30" s="10">
        <v>20038</v>
      </c>
      <c r="N30" s="9">
        <v>20647</v>
      </c>
      <c r="O30" s="10">
        <v>21255</v>
      </c>
      <c r="P30" s="9">
        <v>16450</v>
      </c>
      <c r="Q30" s="11"/>
      <c r="R30" s="13">
        <f t="shared" si="0"/>
        <v>4.8496851513304892E-2</v>
      </c>
    </row>
    <row r="31" spans="1:18" x14ac:dyDescent="0.25">
      <c r="A31" s="4"/>
      <c r="B31" t="s">
        <v>41</v>
      </c>
      <c r="C31" s="11"/>
      <c r="D31" s="9">
        <v>18559</v>
      </c>
      <c r="E31" s="9">
        <v>19942</v>
      </c>
      <c r="F31" s="9">
        <v>20527</v>
      </c>
      <c r="G31" s="9">
        <v>21112</v>
      </c>
      <c r="H31" s="9">
        <v>21697</v>
      </c>
      <c r="I31" s="9">
        <v>17077</v>
      </c>
      <c r="J31" s="11"/>
      <c r="K31" s="9">
        <v>19475</v>
      </c>
      <c r="L31" s="9">
        <v>20913</v>
      </c>
      <c r="M31" s="10">
        <v>21521</v>
      </c>
      <c r="N31" s="9">
        <v>22130</v>
      </c>
      <c r="O31" s="10">
        <v>22738</v>
      </c>
      <c r="P31" s="9">
        <v>17933</v>
      </c>
      <c r="Q31" s="11"/>
      <c r="R31" s="13">
        <f t="shared" si="0"/>
        <v>4.8219022356953391E-2</v>
      </c>
    </row>
    <row r="32" spans="1:18" x14ac:dyDescent="0.25">
      <c r="A32" s="4"/>
      <c r="B32" s="2"/>
      <c r="C32" s="11"/>
      <c r="D32" s="9"/>
      <c r="E32" s="9"/>
      <c r="F32" s="9"/>
      <c r="G32" s="9"/>
      <c r="H32" s="9"/>
      <c r="I32" s="9"/>
      <c r="J32" s="11"/>
      <c r="Q32" s="11"/>
      <c r="R32" s="13"/>
    </row>
    <row r="33" spans="1:18" x14ac:dyDescent="0.25">
      <c r="A33" s="1" t="s">
        <v>45</v>
      </c>
      <c r="B33" t="s">
        <v>8</v>
      </c>
      <c r="C33" s="11"/>
      <c r="D33" s="9">
        <v>11935</v>
      </c>
      <c r="E33" s="9">
        <v>13318</v>
      </c>
      <c r="F33" s="9">
        <v>13903</v>
      </c>
      <c r="G33" s="9">
        <v>14488</v>
      </c>
      <c r="H33" s="9">
        <v>15073</v>
      </c>
      <c r="I33" s="9">
        <v>10453</v>
      </c>
      <c r="J33" s="11"/>
      <c r="K33" s="9">
        <v>12557</v>
      </c>
      <c r="L33" s="9">
        <v>13995</v>
      </c>
      <c r="M33" s="10">
        <v>14603</v>
      </c>
      <c r="N33" s="9">
        <v>15212</v>
      </c>
      <c r="O33" s="10">
        <v>15820</v>
      </c>
      <c r="P33" s="9">
        <v>11015</v>
      </c>
      <c r="Q33" s="11"/>
      <c r="R33" s="13">
        <f t="shared" si="0"/>
        <v>4.9972390944229707E-2</v>
      </c>
    </row>
    <row r="34" spans="1:18" x14ac:dyDescent="0.25">
      <c r="A34" s="1"/>
      <c r="B34" t="s">
        <v>32</v>
      </c>
      <c r="C34" s="11"/>
      <c r="D34" s="9">
        <v>12882</v>
      </c>
      <c r="E34" s="9">
        <v>14265</v>
      </c>
      <c r="F34" s="9">
        <v>14850</v>
      </c>
      <c r="G34" s="9">
        <v>15435</v>
      </c>
      <c r="H34" s="9">
        <v>16020</v>
      </c>
      <c r="I34" s="9">
        <v>11400</v>
      </c>
      <c r="J34" s="11"/>
      <c r="K34" s="9">
        <v>13545</v>
      </c>
      <c r="L34" s="9">
        <v>14983</v>
      </c>
      <c r="M34" s="10">
        <v>15591</v>
      </c>
      <c r="N34" s="9">
        <v>16200</v>
      </c>
      <c r="O34" s="10">
        <v>16808</v>
      </c>
      <c r="P34" s="9">
        <v>12003</v>
      </c>
      <c r="Q34" s="11"/>
      <c r="R34" s="13">
        <f t="shared" si="0"/>
        <v>4.9562682215743441E-2</v>
      </c>
    </row>
    <row r="35" spans="1:18" x14ac:dyDescent="0.25">
      <c r="A35" s="1"/>
      <c r="B35" t="s">
        <v>9</v>
      </c>
      <c r="C35" s="11"/>
      <c r="D35" s="9">
        <v>13828</v>
      </c>
      <c r="E35" s="9">
        <v>15211</v>
      </c>
      <c r="F35" s="9">
        <v>15796</v>
      </c>
      <c r="G35" s="9">
        <v>16381</v>
      </c>
      <c r="H35" s="9">
        <v>16966</v>
      </c>
      <c r="I35" s="9">
        <v>12346</v>
      </c>
      <c r="J35" s="11"/>
      <c r="K35" s="9">
        <v>14534</v>
      </c>
      <c r="L35" s="9">
        <v>15972</v>
      </c>
      <c r="M35" s="10">
        <v>16580</v>
      </c>
      <c r="N35" s="9">
        <v>17189</v>
      </c>
      <c r="O35" s="10">
        <v>17797</v>
      </c>
      <c r="P35" s="9">
        <v>12992</v>
      </c>
      <c r="Q35" s="11"/>
      <c r="R35" s="13">
        <f t="shared" si="0"/>
        <v>4.9325438007447653E-2</v>
      </c>
    </row>
    <row r="36" spans="1:18" x14ac:dyDescent="0.25">
      <c r="A36" s="1"/>
      <c r="B36" t="s">
        <v>33</v>
      </c>
      <c r="C36" s="11"/>
      <c r="D36" s="9">
        <v>15720</v>
      </c>
      <c r="E36" s="9">
        <v>17103</v>
      </c>
      <c r="F36" s="9">
        <v>17688</v>
      </c>
      <c r="G36" s="9">
        <v>18273</v>
      </c>
      <c r="H36" s="9">
        <v>18858</v>
      </c>
      <c r="I36" s="9">
        <v>14238</v>
      </c>
      <c r="J36" s="11"/>
      <c r="K36" s="9">
        <v>16510</v>
      </c>
      <c r="L36" s="9">
        <v>17948</v>
      </c>
      <c r="M36" s="10">
        <v>18556</v>
      </c>
      <c r="N36" s="9">
        <v>19165</v>
      </c>
      <c r="O36" s="10">
        <v>19773</v>
      </c>
      <c r="P36" s="9">
        <v>14968</v>
      </c>
      <c r="Q36" s="11"/>
      <c r="R36" s="13">
        <f t="shared" si="0"/>
        <v>4.8815191813057518E-2</v>
      </c>
    </row>
    <row r="37" spans="1:18" x14ac:dyDescent="0.25">
      <c r="A37" s="1"/>
      <c r="B37" t="s">
        <v>20</v>
      </c>
      <c r="C37" s="11"/>
      <c r="D37" s="9">
        <v>17139</v>
      </c>
      <c r="E37" s="9">
        <v>18522</v>
      </c>
      <c r="F37" s="9">
        <v>19107</v>
      </c>
      <c r="G37" s="9">
        <v>19692</v>
      </c>
      <c r="H37" s="9">
        <v>20277</v>
      </c>
      <c r="I37" s="9">
        <v>15657</v>
      </c>
      <c r="J37" s="11"/>
      <c r="K37" s="9">
        <v>17992</v>
      </c>
      <c r="L37" s="9">
        <v>19430</v>
      </c>
      <c r="M37" s="10">
        <v>20038</v>
      </c>
      <c r="N37" s="9">
        <v>20647</v>
      </c>
      <c r="O37" s="10">
        <v>21255</v>
      </c>
      <c r="P37" s="9">
        <v>16450</v>
      </c>
      <c r="Q37" s="11"/>
      <c r="R37" s="13">
        <f t="shared" si="0"/>
        <v>4.8496851513304892E-2</v>
      </c>
    </row>
    <row r="38" spans="1:18" x14ac:dyDescent="0.25">
      <c r="A38" s="1"/>
      <c r="B38" t="s">
        <v>41</v>
      </c>
      <c r="C38" s="11"/>
      <c r="D38" s="9">
        <v>18559</v>
      </c>
      <c r="E38" s="9">
        <v>19942</v>
      </c>
      <c r="F38" s="9">
        <v>20527</v>
      </c>
      <c r="G38" s="9">
        <v>21112</v>
      </c>
      <c r="H38" s="9">
        <v>21697</v>
      </c>
      <c r="I38" s="9">
        <v>17077</v>
      </c>
      <c r="J38" s="11"/>
      <c r="K38" s="9">
        <v>19475</v>
      </c>
      <c r="L38" s="9">
        <v>20913</v>
      </c>
      <c r="M38" s="10">
        <v>21521</v>
      </c>
      <c r="N38" s="9">
        <v>22130</v>
      </c>
      <c r="O38" s="10">
        <v>22738</v>
      </c>
      <c r="P38" s="9">
        <v>17933</v>
      </c>
      <c r="Q38" s="11"/>
      <c r="R38" s="13">
        <f t="shared" si="0"/>
        <v>4.8219022356953391E-2</v>
      </c>
    </row>
    <row r="39" spans="1:18" x14ac:dyDescent="0.25">
      <c r="A39" s="4"/>
      <c r="B39" s="2"/>
      <c r="C39" s="11"/>
      <c r="D39" s="9"/>
      <c r="E39" s="9"/>
      <c r="F39" s="9"/>
      <c r="G39" s="9"/>
      <c r="H39" s="9"/>
      <c r="I39" s="9"/>
      <c r="J39" s="11"/>
      <c r="Q39" s="11"/>
      <c r="R39" s="13"/>
    </row>
    <row r="40" spans="1:18" x14ac:dyDescent="0.25">
      <c r="A40" s="4" t="s">
        <v>11</v>
      </c>
      <c r="B40" s="2" t="s">
        <v>12</v>
      </c>
      <c r="C40" s="11"/>
      <c r="D40" s="5">
        <v>11970</v>
      </c>
      <c r="E40" s="5">
        <v>13353</v>
      </c>
      <c r="F40" s="5">
        <v>13938</v>
      </c>
      <c r="G40" s="5">
        <v>14523</v>
      </c>
      <c r="H40" s="5">
        <v>15108</v>
      </c>
      <c r="I40" s="5">
        <v>10488</v>
      </c>
      <c r="J40" s="11"/>
      <c r="K40" s="9">
        <v>12593</v>
      </c>
      <c r="L40" s="9">
        <v>14031</v>
      </c>
      <c r="M40" s="10">
        <v>14639</v>
      </c>
      <c r="N40" s="9">
        <v>15248</v>
      </c>
      <c r="O40" s="10">
        <v>15856</v>
      </c>
      <c r="P40" s="9">
        <v>11051</v>
      </c>
      <c r="Q40" s="11"/>
      <c r="R40" s="13">
        <f t="shared" si="0"/>
        <v>4.9920815258555393E-2</v>
      </c>
    </row>
    <row r="41" spans="1:18" x14ac:dyDescent="0.25">
      <c r="A41" s="4"/>
      <c r="B41" s="2" t="s">
        <v>13</v>
      </c>
      <c r="C41" s="11"/>
      <c r="D41" s="5">
        <v>15771</v>
      </c>
      <c r="E41" s="5">
        <v>17154</v>
      </c>
      <c r="F41" s="5">
        <v>17739</v>
      </c>
      <c r="G41" s="5">
        <v>18324</v>
      </c>
      <c r="H41" s="5">
        <v>18909</v>
      </c>
      <c r="I41" s="5">
        <v>14289</v>
      </c>
      <c r="J41" s="11"/>
      <c r="K41" s="9">
        <v>16564</v>
      </c>
      <c r="L41" s="9">
        <v>18002</v>
      </c>
      <c r="M41" s="10">
        <v>18610</v>
      </c>
      <c r="N41" s="9">
        <v>19219</v>
      </c>
      <c r="O41" s="10">
        <v>19827</v>
      </c>
      <c r="P41" s="9">
        <v>15022</v>
      </c>
      <c r="Q41" s="11"/>
      <c r="R41" s="13">
        <f t="shared" si="0"/>
        <v>4.8843047369569965E-2</v>
      </c>
    </row>
    <row r="42" spans="1:18" x14ac:dyDescent="0.25">
      <c r="A42" s="4"/>
      <c r="B42" s="2"/>
      <c r="C42" s="11"/>
      <c r="D42" s="2"/>
      <c r="E42" s="2"/>
      <c r="F42" s="2"/>
      <c r="H42" s="2"/>
      <c r="I42" s="2"/>
      <c r="J42" s="11"/>
      <c r="Q42" s="11"/>
      <c r="R42" s="13"/>
    </row>
    <row r="43" spans="1:18" x14ac:dyDescent="0.25">
      <c r="A43" s="4"/>
      <c r="B43" s="2"/>
      <c r="C43" s="11"/>
      <c r="D43" s="2"/>
      <c r="E43" s="2"/>
      <c r="F43" s="2"/>
      <c r="H43" s="2"/>
      <c r="I43" s="2"/>
      <c r="J43" s="11"/>
      <c r="Q43" s="11"/>
      <c r="R43" s="13"/>
    </row>
    <row r="44" spans="1:18" x14ac:dyDescent="0.25">
      <c r="A44" s="4" t="s">
        <v>14</v>
      </c>
      <c r="B44" s="2" t="s">
        <v>38</v>
      </c>
      <c r="C44" s="12"/>
      <c r="D44" s="5">
        <v>10449</v>
      </c>
      <c r="E44" s="5">
        <v>11832</v>
      </c>
      <c r="F44" s="5">
        <v>12417</v>
      </c>
      <c r="G44" s="5">
        <v>13002</v>
      </c>
      <c r="H44" s="5">
        <v>13587</v>
      </c>
      <c r="I44" s="5">
        <v>8967</v>
      </c>
      <c r="J44" s="11"/>
      <c r="K44" s="9">
        <v>11004</v>
      </c>
      <c r="L44" s="9">
        <v>12442</v>
      </c>
      <c r="M44" s="10">
        <v>13050</v>
      </c>
      <c r="N44" s="9">
        <v>13659</v>
      </c>
      <c r="O44" s="10">
        <v>14267</v>
      </c>
      <c r="P44" s="9">
        <v>9462</v>
      </c>
      <c r="Q44" s="11"/>
      <c r="R44" s="13">
        <f t="shared" si="0"/>
        <v>5.0530687586525153E-2</v>
      </c>
    </row>
    <row r="45" spans="1:18" x14ac:dyDescent="0.25">
      <c r="A45" s="4"/>
      <c r="B45" s="2" t="s">
        <v>39</v>
      </c>
      <c r="C45" s="11"/>
      <c r="D45" s="5">
        <v>11970</v>
      </c>
      <c r="E45" s="5">
        <v>13353</v>
      </c>
      <c r="F45" s="5">
        <v>13938</v>
      </c>
      <c r="G45" s="5">
        <v>14523</v>
      </c>
      <c r="H45" s="5">
        <v>15108</v>
      </c>
      <c r="I45" s="5">
        <v>10488</v>
      </c>
      <c r="J45" s="11"/>
      <c r="K45" s="9">
        <v>12593</v>
      </c>
      <c r="L45" s="9">
        <v>14031</v>
      </c>
      <c r="M45" s="10">
        <v>14639</v>
      </c>
      <c r="N45" s="9">
        <v>15248</v>
      </c>
      <c r="O45" s="10">
        <v>15856</v>
      </c>
      <c r="P45" s="9">
        <v>11051</v>
      </c>
      <c r="Q45" s="11"/>
      <c r="R45" s="13">
        <f t="shared" si="0"/>
        <v>4.9920815258555393E-2</v>
      </c>
    </row>
    <row r="46" spans="1:18" x14ac:dyDescent="0.25">
      <c r="A46" s="4"/>
      <c r="B46" s="2" t="s">
        <v>42</v>
      </c>
      <c r="C46" s="11"/>
      <c r="D46" s="5">
        <v>13490</v>
      </c>
      <c r="E46" s="5">
        <v>14873</v>
      </c>
      <c r="F46" s="5">
        <v>15458</v>
      </c>
      <c r="G46" s="5">
        <v>16043</v>
      </c>
      <c r="H46" s="5">
        <v>16628</v>
      </c>
      <c r="I46" s="5">
        <v>12008</v>
      </c>
      <c r="J46" s="11"/>
      <c r="K46" s="9">
        <v>14181</v>
      </c>
      <c r="L46" s="9">
        <v>15619</v>
      </c>
      <c r="M46" s="10">
        <v>16227</v>
      </c>
      <c r="N46" s="9">
        <v>16836</v>
      </c>
      <c r="O46" s="10">
        <v>17444</v>
      </c>
      <c r="P46" s="9">
        <v>12639</v>
      </c>
      <c r="Q46" s="11"/>
      <c r="R46" s="13">
        <f t="shared" si="0"/>
        <v>4.9429657794676805E-2</v>
      </c>
    </row>
    <row r="47" spans="1:18" x14ac:dyDescent="0.25">
      <c r="A47" s="4"/>
      <c r="B47" s="2" t="s">
        <v>17</v>
      </c>
      <c r="C47" s="11"/>
      <c r="D47" s="5">
        <v>15771</v>
      </c>
      <c r="E47" s="5">
        <v>17154</v>
      </c>
      <c r="F47" s="5">
        <v>17739</v>
      </c>
      <c r="G47" s="5">
        <v>18324</v>
      </c>
      <c r="H47" s="5">
        <v>18909</v>
      </c>
      <c r="I47" s="5">
        <v>14289</v>
      </c>
      <c r="J47" s="11"/>
      <c r="K47" s="9">
        <v>16564</v>
      </c>
      <c r="L47" s="9">
        <v>18002</v>
      </c>
      <c r="M47" s="10">
        <v>18610</v>
      </c>
      <c r="N47" s="9">
        <v>19219</v>
      </c>
      <c r="O47" s="10">
        <v>19827</v>
      </c>
      <c r="P47" s="9">
        <v>15022</v>
      </c>
      <c r="Q47" s="11"/>
      <c r="R47" s="13">
        <f t="shared" si="0"/>
        <v>4.8843047369569965E-2</v>
      </c>
    </row>
    <row r="48" spans="1:18" x14ac:dyDescent="0.25">
      <c r="A48" s="4"/>
      <c r="B48" s="2" t="s">
        <v>18</v>
      </c>
      <c r="C48" s="11"/>
      <c r="D48" s="5">
        <v>15771</v>
      </c>
      <c r="E48" s="5">
        <v>17154</v>
      </c>
      <c r="F48" s="5">
        <v>17739</v>
      </c>
      <c r="G48" s="5">
        <v>18324</v>
      </c>
      <c r="H48" s="5">
        <v>18909</v>
      </c>
      <c r="I48" s="5">
        <v>14289</v>
      </c>
      <c r="J48" s="11"/>
      <c r="K48" s="9">
        <v>16564</v>
      </c>
      <c r="L48" s="9">
        <v>18002</v>
      </c>
      <c r="M48" s="10">
        <v>18610</v>
      </c>
      <c r="N48" s="9">
        <v>19219</v>
      </c>
      <c r="O48" s="10">
        <v>19827</v>
      </c>
      <c r="P48" s="9">
        <v>15022</v>
      </c>
      <c r="Q48" s="11"/>
      <c r="R48" s="13">
        <f t="shared" si="0"/>
        <v>4.8843047369569965E-2</v>
      </c>
    </row>
    <row r="49" spans="1:18" x14ac:dyDescent="0.25">
      <c r="A49" s="4"/>
      <c r="B49" s="2" t="s">
        <v>40</v>
      </c>
      <c r="C49" s="11"/>
      <c r="D49" s="5">
        <v>17852</v>
      </c>
      <c r="E49" s="5">
        <v>19235</v>
      </c>
      <c r="F49" s="5">
        <v>19820</v>
      </c>
      <c r="G49" s="5">
        <v>20405</v>
      </c>
      <c r="H49" s="5">
        <v>20990</v>
      </c>
      <c r="I49" s="5">
        <v>16370</v>
      </c>
      <c r="J49" s="11"/>
      <c r="K49" s="9">
        <v>18737</v>
      </c>
      <c r="L49" s="9">
        <v>20175</v>
      </c>
      <c r="M49" s="10">
        <v>20783</v>
      </c>
      <c r="N49" s="9">
        <v>21392</v>
      </c>
      <c r="O49" s="10">
        <v>22000</v>
      </c>
      <c r="P49" s="9">
        <v>17195</v>
      </c>
      <c r="Q49" s="11"/>
      <c r="R49" s="13">
        <f t="shared" si="0"/>
        <v>4.83704974271012E-2</v>
      </c>
    </row>
    <row r="50" spans="1:18" x14ac:dyDescent="0.25">
      <c r="A50" s="4"/>
      <c r="B50" s="2" t="s">
        <v>20</v>
      </c>
      <c r="C50" s="11"/>
      <c r="D50" s="5">
        <v>18427</v>
      </c>
      <c r="E50" s="5">
        <v>19810</v>
      </c>
      <c r="F50" s="5">
        <v>20395</v>
      </c>
      <c r="G50" s="5">
        <v>20980</v>
      </c>
      <c r="H50" s="5">
        <v>21565</v>
      </c>
      <c r="I50" s="5">
        <v>16945</v>
      </c>
      <c r="J50" s="11"/>
      <c r="K50" s="9">
        <v>19337</v>
      </c>
      <c r="L50" s="9">
        <v>20775</v>
      </c>
      <c r="M50" s="10">
        <v>21383</v>
      </c>
      <c r="N50" s="9">
        <v>21992</v>
      </c>
      <c r="O50" s="10">
        <v>22600</v>
      </c>
      <c r="P50" s="9">
        <v>17795</v>
      </c>
      <c r="Q50" s="11"/>
      <c r="R50" s="13">
        <f t="shared" si="0"/>
        <v>4.8236415633937081E-2</v>
      </c>
    </row>
    <row r="51" spans="1:18" x14ac:dyDescent="0.25">
      <c r="A51" s="4"/>
      <c r="B51" s="2"/>
      <c r="C51" s="11"/>
      <c r="D51" s="2"/>
      <c r="E51" s="2"/>
      <c r="F51" s="2"/>
      <c r="H51" s="2"/>
      <c r="I51" s="2"/>
      <c r="J51" s="11"/>
      <c r="Q51" s="11"/>
      <c r="R51" s="13"/>
    </row>
    <row r="52" spans="1:18" x14ac:dyDescent="0.25">
      <c r="A52" s="4"/>
      <c r="B52" s="2"/>
      <c r="C52" s="11"/>
      <c r="D52" s="2"/>
      <c r="E52" s="2"/>
      <c r="F52" s="2"/>
      <c r="H52" s="2"/>
      <c r="I52" s="2"/>
      <c r="J52" s="11"/>
      <c r="Q52" s="11"/>
      <c r="R52" s="13"/>
    </row>
    <row r="53" spans="1:18" x14ac:dyDescent="0.25">
      <c r="A53" s="4" t="s">
        <v>21</v>
      </c>
      <c r="B53" s="2" t="s">
        <v>12</v>
      </c>
      <c r="C53" s="11"/>
      <c r="D53" s="5">
        <v>11970</v>
      </c>
      <c r="E53" s="5">
        <v>13353</v>
      </c>
      <c r="F53" s="5">
        <v>13938</v>
      </c>
      <c r="G53" s="5">
        <v>14523</v>
      </c>
      <c r="H53" s="5">
        <v>15108</v>
      </c>
      <c r="I53" s="5">
        <v>10488</v>
      </c>
      <c r="J53" s="11"/>
      <c r="K53" s="9">
        <v>12593</v>
      </c>
      <c r="L53" s="9">
        <v>14031</v>
      </c>
      <c r="M53" s="10">
        <v>14639</v>
      </c>
      <c r="N53" s="9">
        <v>15248</v>
      </c>
      <c r="O53" s="10">
        <v>15856</v>
      </c>
      <c r="P53" s="9">
        <v>11051</v>
      </c>
      <c r="Q53" s="11"/>
      <c r="R53" s="13">
        <f t="shared" si="0"/>
        <v>4.9920815258555393E-2</v>
      </c>
    </row>
    <row r="54" spans="1:18" x14ac:dyDescent="0.25">
      <c r="A54" s="4"/>
      <c r="B54" s="2" t="s">
        <v>22</v>
      </c>
      <c r="C54" s="11"/>
      <c r="D54" s="5">
        <v>13871</v>
      </c>
      <c r="E54" s="5">
        <v>15254</v>
      </c>
      <c r="F54" s="5">
        <v>15839</v>
      </c>
      <c r="G54" s="5">
        <v>16424</v>
      </c>
      <c r="H54" s="5">
        <v>17009</v>
      </c>
      <c r="I54" s="5">
        <v>12389</v>
      </c>
      <c r="J54" s="11"/>
      <c r="K54" s="9">
        <v>14578</v>
      </c>
      <c r="L54" s="9">
        <v>16016</v>
      </c>
      <c r="M54" s="10">
        <v>16624</v>
      </c>
      <c r="N54" s="9">
        <v>17233</v>
      </c>
      <c r="O54" s="10">
        <v>17841</v>
      </c>
      <c r="P54" s="9">
        <v>13036</v>
      </c>
      <c r="Q54" s="11"/>
      <c r="R54" s="13">
        <f t="shared" si="0"/>
        <v>4.9257184607890893E-2</v>
      </c>
    </row>
    <row r="55" spans="1:18" x14ac:dyDescent="0.25">
      <c r="A55" s="4"/>
      <c r="B55" s="2" t="s">
        <v>19</v>
      </c>
      <c r="C55" s="11"/>
      <c r="D55" s="5">
        <v>14631</v>
      </c>
      <c r="E55" s="5">
        <v>16014</v>
      </c>
      <c r="F55" s="5">
        <v>16599</v>
      </c>
      <c r="G55" s="5">
        <v>17184</v>
      </c>
      <c r="H55" s="5">
        <v>17769</v>
      </c>
      <c r="I55" s="5">
        <v>13149</v>
      </c>
      <c r="J55" s="11"/>
      <c r="K55" s="9">
        <v>15372</v>
      </c>
      <c r="L55" s="9">
        <v>16810</v>
      </c>
      <c r="M55" s="10">
        <v>17418</v>
      </c>
      <c r="N55" s="9">
        <v>18027</v>
      </c>
      <c r="O55" s="10">
        <v>18635</v>
      </c>
      <c r="P55" s="9">
        <v>13830</v>
      </c>
      <c r="Q55" s="11"/>
      <c r="R55" s="13">
        <f t="shared" si="0"/>
        <v>4.9057262569832401E-2</v>
      </c>
    </row>
    <row r="56" spans="1:18" x14ac:dyDescent="0.25">
      <c r="A56" s="4"/>
      <c r="B56" s="2" t="s">
        <v>13</v>
      </c>
      <c r="C56" s="11"/>
      <c r="D56" s="5">
        <v>15771</v>
      </c>
      <c r="E56" s="5">
        <v>17154</v>
      </c>
      <c r="F56" s="5">
        <v>17739</v>
      </c>
      <c r="G56" s="5">
        <v>18324</v>
      </c>
      <c r="H56" s="5">
        <v>18909</v>
      </c>
      <c r="I56" s="5">
        <v>14289</v>
      </c>
      <c r="J56" s="11"/>
      <c r="K56" s="9">
        <v>16564</v>
      </c>
      <c r="L56" s="9">
        <v>18002</v>
      </c>
      <c r="M56" s="10">
        <v>18610</v>
      </c>
      <c r="N56" s="9">
        <v>19219</v>
      </c>
      <c r="O56" s="10">
        <v>19827</v>
      </c>
      <c r="P56" s="9">
        <v>15022</v>
      </c>
      <c r="Q56" s="11"/>
      <c r="R56" s="13">
        <f t="shared" si="0"/>
        <v>4.8843047369569965E-2</v>
      </c>
    </row>
    <row r="57" spans="1:18" x14ac:dyDescent="0.25">
      <c r="A57" s="4"/>
      <c r="B57" s="2"/>
      <c r="C57" s="11"/>
      <c r="D57" s="2"/>
      <c r="E57" s="2"/>
      <c r="F57" s="2"/>
      <c r="H57" s="2"/>
      <c r="I57" s="2"/>
      <c r="J57" s="11"/>
      <c r="Q57" s="11"/>
      <c r="R57" s="13"/>
    </row>
    <row r="58" spans="1:18" x14ac:dyDescent="0.25">
      <c r="A58" s="4"/>
      <c r="B58" s="2"/>
      <c r="C58" s="11"/>
      <c r="D58" s="2"/>
      <c r="E58" s="2"/>
      <c r="F58" s="2"/>
      <c r="H58" s="2"/>
      <c r="I58" s="2"/>
      <c r="J58" s="11"/>
      <c r="Q58" s="11"/>
      <c r="R58" s="13"/>
    </row>
    <row r="59" spans="1:18" x14ac:dyDescent="0.25">
      <c r="A59" s="4" t="s">
        <v>25</v>
      </c>
      <c r="B59" s="2" t="s">
        <v>12</v>
      </c>
      <c r="C59" s="12"/>
      <c r="D59" s="5">
        <v>11444</v>
      </c>
      <c r="E59" s="5">
        <v>12827</v>
      </c>
      <c r="F59" s="5">
        <v>13412</v>
      </c>
      <c r="G59" s="5">
        <v>13997</v>
      </c>
      <c r="H59" s="5">
        <v>14582</v>
      </c>
      <c r="I59" s="5">
        <v>9962</v>
      </c>
      <c r="J59" s="11"/>
      <c r="K59" s="9">
        <v>12044</v>
      </c>
      <c r="L59" s="9">
        <v>13482</v>
      </c>
      <c r="M59" s="10">
        <v>14090</v>
      </c>
      <c r="N59" s="9">
        <v>14699</v>
      </c>
      <c r="O59" s="10">
        <v>15307</v>
      </c>
      <c r="P59" s="9">
        <v>10502</v>
      </c>
      <c r="Q59" s="11"/>
      <c r="R59" s="13">
        <f t="shared" si="0"/>
        <v>5.0153604343787954E-2</v>
      </c>
    </row>
    <row r="60" spans="1:18" x14ac:dyDescent="0.25">
      <c r="A60" s="4"/>
      <c r="B60" s="2" t="s">
        <v>26</v>
      </c>
      <c r="C60" s="11"/>
      <c r="D60" s="5">
        <v>14661</v>
      </c>
      <c r="E60" s="5">
        <v>16044</v>
      </c>
      <c r="F60" s="5">
        <v>16629</v>
      </c>
      <c r="G60" s="5">
        <v>17214</v>
      </c>
      <c r="H60" s="5">
        <v>17799</v>
      </c>
      <c r="I60" s="5">
        <v>13179</v>
      </c>
      <c r="J60" s="11"/>
      <c r="K60" s="9">
        <v>15404</v>
      </c>
      <c r="L60" s="9">
        <v>16842</v>
      </c>
      <c r="M60" s="10">
        <v>17450</v>
      </c>
      <c r="N60" s="9">
        <v>18059</v>
      </c>
      <c r="O60" s="10">
        <v>18667</v>
      </c>
      <c r="P60" s="9">
        <v>13862</v>
      </c>
      <c r="Q60" s="11"/>
      <c r="R60" s="13">
        <f t="shared" si="0"/>
        <v>4.9087951667247588E-2</v>
      </c>
    </row>
    <row r="61" spans="1:18" x14ac:dyDescent="0.25">
      <c r="A61" s="4"/>
      <c r="B61" s="2" t="s">
        <v>13</v>
      </c>
      <c r="C61" s="11"/>
      <c r="D61" s="5">
        <v>14983</v>
      </c>
      <c r="E61" s="5">
        <v>16366</v>
      </c>
      <c r="F61" s="5">
        <v>16951</v>
      </c>
      <c r="G61" s="5">
        <v>17536</v>
      </c>
      <c r="H61" s="5">
        <v>18121</v>
      </c>
      <c r="I61" s="5">
        <v>13501</v>
      </c>
      <c r="J61" s="11"/>
      <c r="K61" s="9">
        <v>15740</v>
      </c>
      <c r="L61" s="9">
        <v>17178</v>
      </c>
      <c r="M61" s="10">
        <v>17786</v>
      </c>
      <c r="N61" s="9">
        <v>18395</v>
      </c>
      <c r="O61" s="10">
        <v>19003</v>
      </c>
      <c r="P61" s="9">
        <v>14198</v>
      </c>
      <c r="Q61" s="11"/>
      <c r="R61" s="13">
        <f t="shared" si="0"/>
        <v>4.8984945255474449E-2</v>
      </c>
    </row>
    <row r="62" spans="1:18" x14ac:dyDescent="0.25">
      <c r="A62" s="4"/>
      <c r="B62" s="2"/>
      <c r="C62" s="11"/>
      <c r="D62" s="2"/>
      <c r="E62" s="2"/>
      <c r="F62" s="2"/>
      <c r="H62" s="2"/>
      <c r="I62" s="2"/>
      <c r="J62" s="11"/>
      <c r="Q62" s="11"/>
      <c r="R62" s="13"/>
    </row>
    <row r="63" spans="1:18" x14ac:dyDescent="0.25">
      <c r="A63" s="4"/>
      <c r="B63" s="2"/>
      <c r="C63" s="11"/>
      <c r="D63" s="2"/>
      <c r="E63" s="2"/>
      <c r="F63" s="2"/>
      <c r="H63" s="2"/>
      <c r="I63" s="2"/>
      <c r="J63" s="11"/>
      <c r="Q63" s="11"/>
      <c r="R63" s="13"/>
    </row>
    <row r="64" spans="1:18" x14ac:dyDescent="0.25">
      <c r="A64" s="4" t="s">
        <v>29</v>
      </c>
      <c r="B64" t="s">
        <v>39</v>
      </c>
      <c r="C64" s="12"/>
      <c r="D64" s="5">
        <v>11444</v>
      </c>
      <c r="E64" s="5">
        <v>12827</v>
      </c>
      <c r="F64" s="5">
        <v>13412</v>
      </c>
      <c r="G64" s="5">
        <v>13997</v>
      </c>
      <c r="H64" s="5">
        <v>14582</v>
      </c>
      <c r="I64" s="5">
        <v>9962</v>
      </c>
      <c r="J64" s="11"/>
      <c r="K64" s="9">
        <v>12044</v>
      </c>
      <c r="L64" s="9">
        <v>13482</v>
      </c>
      <c r="M64" s="10">
        <v>14090</v>
      </c>
      <c r="N64" s="9">
        <v>14699</v>
      </c>
      <c r="O64" s="10">
        <v>15307</v>
      </c>
      <c r="P64" s="9">
        <v>10502</v>
      </c>
      <c r="Q64" s="11"/>
      <c r="R64" s="13">
        <f t="shared" si="0"/>
        <v>5.0153604343787954E-2</v>
      </c>
    </row>
    <row r="65" spans="1:18" x14ac:dyDescent="0.25">
      <c r="A65" s="4"/>
      <c r="B65" t="s">
        <v>40</v>
      </c>
      <c r="C65" s="11"/>
      <c r="D65" s="5">
        <v>13921</v>
      </c>
      <c r="E65" s="5">
        <v>15304</v>
      </c>
      <c r="F65" s="5">
        <v>15889</v>
      </c>
      <c r="G65" s="5">
        <v>16474</v>
      </c>
      <c r="H65" s="5">
        <v>17059</v>
      </c>
      <c r="I65" s="5">
        <v>12439</v>
      </c>
      <c r="J65" s="11"/>
      <c r="K65" s="9">
        <v>14631</v>
      </c>
      <c r="L65" s="9">
        <v>16069</v>
      </c>
      <c r="M65" s="10">
        <v>16677</v>
      </c>
      <c r="N65" s="9">
        <v>17286</v>
      </c>
      <c r="O65" s="10">
        <v>17894</v>
      </c>
      <c r="P65" s="9">
        <v>13089</v>
      </c>
      <c r="Q65" s="11"/>
      <c r="R65" s="13">
        <f t="shared" si="0"/>
        <v>4.9289789972077211E-2</v>
      </c>
    </row>
    <row r="66" spans="1:18" x14ac:dyDescent="0.25">
      <c r="A66" s="4"/>
      <c r="B66" t="s">
        <v>18</v>
      </c>
      <c r="C66" s="11"/>
      <c r="D66" s="5">
        <v>14983</v>
      </c>
      <c r="E66" s="5">
        <v>16366</v>
      </c>
      <c r="F66" s="5">
        <v>16951</v>
      </c>
      <c r="G66" s="5">
        <v>17536</v>
      </c>
      <c r="H66" s="5">
        <v>18121</v>
      </c>
      <c r="I66" s="5">
        <v>13501</v>
      </c>
      <c r="J66" s="11"/>
      <c r="K66" s="9">
        <v>15740</v>
      </c>
      <c r="L66" s="9">
        <v>17178</v>
      </c>
      <c r="M66" s="10">
        <v>17786</v>
      </c>
      <c r="N66" s="9">
        <v>18395</v>
      </c>
      <c r="O66" s="10">
        <v>19003</v>
      </c>
      <c r="P66" s="9">
        <v>14198</v>
      </c>
      <c r="Q66" s="11"/>
      <c r="R66" s="13">
        <f t="shared" si="0"/>
        <v>4.8984945255474449E-2</v>
      </c>
    </row>
    <row r="67" spans="1:18" x14ac:dyDescent="0.25">
      <c r="A67" s="4"/>
      <c r="B67" t="s">
        <v>24</v>
      </c>
      <c r="C67" s="11"/>
      <c r="D67" s="5">
        <v>15333</v>
      </c>
      <c r="E67" s="5">
        <v>16716</v>
      </c>
      <c r="F67" s="5">
        <v>17301</v>
      </c>
      <c r="G67" s="5">
        <v>17886</v>
      </c>
      <c r="H67" s="5">
        <v>18471</v>
      </c>
      <c r="I67" s="5">
        <v>13851</v>
      </c>
      <c r="J67" s="11"/>
      <c r="K67" s="9">
        <v>16106</v>
      </c>
      <c r="L67" s="9">
        <v>17544</v>
      </c>
      <c r="M67" s="10">
        <v>18152</v>
      </c>
      <c r="N67" s="9">
        <v>18761</v>
      </c>
      <c r="O67" s="10">
        <v>19369</v>
      </c>
      <c r="P67" s="9">
        <v>14564</v>
      </c>
      <c r="Q67" s="11"/>
      <c r="R67" s="13">
        <f t="shared" si="0"/>
        <v>4.8920943754892095E-2</v>
      </c>
    </row>
    <row r="68" spans="1:18" x14ac:dyDescent="0.25">
      <c r="A68" s="2"/>
      <c r="B68" s="2"/>
      <c r="C68" s="2"/>
      <c r="D68" s="2"/>
      <c r="E68" s="2"/>
      <c r="F68" s="2"/>
      <c r="H68" s="2"/>
      <c r="I68" s="2"/>
    </row>
    <row r="69" spans="1:18" x14ac:dyDescent="0.25">
      <c r="A69" s="2"/>
      <c r="B69" s="2"/>
      <c r="C69" s="2"/>
      <c r="D69" s="2"/>
      <c r="E69" s="2"/>
      <c r="F69" s="2"/>
      <c r="H69" s="2"/>
      <c r="I69" s="2"/>
    </row>
    <row r="70" spans="1:18" x14ac:dyDescent="0.25">
      <c r="A70" s="2"/>
      <c r="B70" s="2"/>
      <c r="C70" s="2"/>
      <c r="D70" s="2"/>
      <c r="E70" s="2"/>
      <c r="F70" s="2"/>
      <c r="H70" s="2"/>
      <c r="I70" s="2"/>
    </row>
    <row r="71" spans="1:18" x14ac:dyDescent="0.25">
      <c r="A71" s="2"/>
      <c r="B71" s="2"/>
      <c r="C71" s="2"/>
      <c r="D71" s="2"/>
      <c r="E71" s="2"/>
      <c r="F71" s="2"/>
      <c r="H71" s="2"/>
      <c r="I71" s="2"/>
    </row>
    <row r="72" spans="1:18" x14ac:dyDescent="0.25">
      <c r="A72" s="2"/>
      <c r="B72" s="2"/>
      <c r="C72" s="2"/>
      <c r="D72" s="2"/>
      <c r="E72" s="2"/>
      <c r="F72" s="2"/>
      <c r="H72" s="2"/>
      <c r="I72" s="2"/>
    </row>
    <row r="73" spans="1:18" x14ac:dyDescent="0.25">
      <c r="A73" s="2"/>
      <c r="B73" s="2"/>
      <c r="C73" s="2"/>
      <c r="D73" s="2"/>
      <c r="E73" s="2"/>
      <c r="F73" s="2"/>
      <c r="H73" s="2"/>
      <c r="I73" s="2"/>
    </row>
  </sheetData>
  <mergeCells count="2">
    <mergeCell ref="D1:I2"/>
    <mergeCell ref="K1:P2"/>
  </mergeCells>
  <printOptions horizontalCentered="1" verticalCentered="1"/>
  <pageMargins left="0.25" right="0.2" top="0.25" bottom="0.25" header="0.05" footer="0.0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Increases #2 MP</vt:lpstr>
      <vt:lpstr>'Increases #2 MP'!Print_Area</vt:lpstr>
    </vt:vector>
  </TitlesOfParts>
  <Company>University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Hardy</dc:creator>
  <cp:lastModifiedBy>Debbie Sharp</cp:lastModifiedBy>
  <cp:lastPrinted>2022-01-06T18:27:30Z</cp:lastPrinted>
  <dcterms:created xsi:type="dcterms:W3CDTF">2021-01-27T21:44:49Z</dcterms:created>
  <dcterms:modified xsi:type="dcterms:W3CDTF">2022-01-06T18:27:40Z</dcterms:modified>
</cp:coreProperties>
</file>